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filterPrivacy="1"/>
  <xr:revisionPtr revIDLastSave="0" documentId="8_{650A5C87-0AA3-45AA-886E-A5697EF3E62D}" xr6:coauthVersionLast="36" xr6:coauthVersionMax="36" xr10:uidLastSave="{00000000-0000-0000-0000-000000000000}"/>
  <bookViews>
    <workbookView xWindow="0" yWindow="0" windowWidth="20490" windowHeight="8130" activeTab="1" xr2:uid="{00000000-000D-0000-FFFF-FFFF00000000}"/>
  </bookViews>
  <sheets>
    <sheet name="بدء" sheetId="2" r:id="rId1"/>
    <sheet name="فاتورة المبيعات" sheetId="1" r:id="rId2"/>
  </sheets>
  <definedNames>
    <definedName name="_xlnm.Print_Area" localSheetId="1">'فاتورة المبيعات'!$B$2:$H$43</definedName>
  </definedNames>
  <calcPr calcId="191029"/>
  <fileRecoveryPr autoRecover="0"/>
</workbook>
</file>

<file path=xl/calcChain.xml><?xml version="1.0" encoding="utf-8"?>
<calcChain xmlns="http://schemas.openxmlformats.org/spreadsheetml/2006/main">
  <c r="G36" i="1" l="1"/>
  <c r="F41" i="1" l="1"/>
  <c r="H31" i="1" l="1"/>
  <c r="H23" i="1"/>
  <c r="H22" i="1"/>
  <c r="H3" i="1"/>
  <c r="H16" i="1"/>
  <c r="H17" i="1"/>
  <c r="H18" i="1"/>
  <c r="H19" i="1"/>
  <c r="H20" i="1"/>
  <c r="H21" i="1"/>
  <c r="H24" i="1"/>
  <c r="H25" i="1"/>
  <c r="H26" i="1"/>
  <c r="H27" i="1"/>
  <c r="H28" i="1"/>
  <c r="H29" i="1"/>
  <c r="H30" i="1"/>
  <c r="H32" i="1"/>
  <c r="H33" i="1"/>
  <c r="H34" i="1"/>
  <c r="H35" i="1"/>
  <c r="H37" i="1" l="1"/>
  <c r="H39" i="1" l="1"/>
</calcChain>
</file>

<file path=xl/sharedStrings.xml><?xml version="1.0" encoding="utf-8"?>
<sst xmlns="http://schemas.openxmlformats.org/spreadsheetml/2006/main" count="61" uniqueCount="56">
  <si>
    <t>حول هذا القالب</t>
  </si>
  <si>
    <t>استخدم هذا القالب لإنشاء "فاتورة المبيعات" باستخدام تصميم خطوط بسيطة.</t>
  </si>
  <si>
    <t>قم بتعبئة المعلومات الأساسية مثل تفاصيل "اسم الشركة" و"الجهة المحرر لها الفاتورة" و"الجهة التي يتم الشحن إليها".</t>
  </si>
  <si>
    <t>أدخل التفاصيل في الجداول.</t>
  </si>
  <si>
    <t>يتم حساب الإجمالي بالنيابة عنك تلقائياً.</t>
  </si>
  <si>
    <t>ملاحظة: </t>
  </si>
  <si>
    <t>تم توفير إرشادات إضافية في العمود A في ورقة العمل "فاتورة المبيعات". تم إخفاء هذا النص عن قصد. لإزالة النص، حدد العمود A، ثم حدد "حذف". لإظهار النص، حدد العمود A، ثم قم بتغيير لون الخط.</t>
  </si>
  <si>
    <t>لمعرفة المزيد حول الجداول، اضغط على SHIFT ثم F10 داخل جدول، وحدد الخيار "جدول"، ثم حدد "النص البديل".</t>
  </si>
  <si>
    <t>أنشئ "فاتورة المبيعات" في ورقة العمل هذه. توجد تعليمات مفيدة حول كيفية استخدام ورقة العمل هذه في الخلايا الموجودة في هذا العمود. اضغط على السهم لأسفل لبدء الاستخدام.</t>
  </si>
  <si>
    <t>أدخل "شعار الشركة" في الخلية الموجودة على اليسار. يوجد عنوان ورقة العمل في الخلية D2.</t>
  </si>
  <si>
    <t>أدخل "اسم الشركة" في الخلية الموجودة على اليسار و"التاريخ" في الخلية H3.</t>
  </si>
  <si>
    <t>أدخل "شعار الشركة" في الخلية الموجودة على اليسار و"رقم الفاتورة" في الخلية H4.</t>
  </si>
  <si>
    <t>أدخل "معرّف العميل" في الخلية H5.</t>
  </si>
  <si>
    <t>توجد التسمية "إلى" في الخلية الموجودة على اليسار والتسمية "الجهة التي يتم الشحن إليها" في الخلية E6. أدخل تفاصيل "الجهة المحرر لها الفاتورة" مثل "الاسم" و"اسم الشركة" و"العنوان" و"رقم الهاتف" في الخلايا من C6 إلى C10، وتفاصيل "الجهة التي يتم الشحن إليها" في الخلايا من F6 إلى F10. توجد الإرشادات التالية في الخلية A12.</t>
  </si>
  <si>
    <t>أدخل المعلومات في الجدول "تفاصيل المبيعات" الذي يبدأ من الخلية الموجودة على اليسار. توجد الإرشادات التالية في الخلية A15.</t>
  </si>
  <si>
    <t>يتم تحديث اسم الشركة تلقائياً في الخلية F41.</t>
  </si>
  <si>
    <t>توجد الرسالة "شكراً" في الخلية الموجودة على اليسار.</t>
  </si>
  <si>
    <t>أدخل "عنوان شارع الشركة" و"المدينة" و"المنطقة" و"الرمز البريدي" و"أرقام الهاتف والفاكس" و"البريد الإلكتروني" في الخلية الموجودة على اليسار.</t>
  </si>
  <si>
    <t>يوجد شعار العنصر النائب في هذه الخلية.</t>
  </si>
  <si>
    <t>اسم شركتك</t>
  </si>
  <si>
    <t xml:space="preserve"> شعار الشركة هنا</t>
  </si>
  <si>
    <t>إلى:</t>
  </si>
  <si>
    <t>البائع</t>
  </si>
  <si>
    <t>الكمية</t>
  </si>
  <si>
    <t xml:space="preserve">تُدفع كل الشيكات إلى </t>
  </si>
  <si>
    <t>شكراً لتعاملك معنا!</t>
  </si>
  <si>
    <t>عنوان الشارع والمدينة والرمز البريدي للشارع والهاتف والفاكس والبريد الإلكتروني</t>
  </si>
  <si>
    <t>الاسم</t>
  </si>
  <si>
    <t>اسم الشركة</t>
  </si>
  <si>
    <t>عنوان الشارع</t>
  </si>
  <si>
    <t>المدينة والرمز البريدي للشارع</t>
  </si>
  <si>
    <t>رقم الهاتف</t>
  </si>
  <si>
    <t>الوظيفة</t>
  </si>
  <si>
    <t>رقم العنصر</t>
  </si>
  <si>
    <t>الفاتورة</t>
  </si>
  <si>
    <t>طريقة الشحن</t>
  </si>
  <si>
    <t>الوصف</t>
  </si>
  <si>
    <t>شحن إلى:</t>
  </si>
  <si>
    <t>شروط الشحن</t>
  </si>
  <si>
    <t>عمود مخصص</t>
  </si>
  <si>
    <t>تاريخ التسليم</t>
  </si>
  <si>
    <t>سعر الوحدة</t>
  </si>
  <si>
    <t>إجمالي الخصم</t>
  </si>
  <si>
    <t>التاريخ:</t>
  </si>
  <si>
    <t>رقم الفاتورة:</t>
  </si>
  <si>
    <t>معرّف العميل:</t>
  </si>
  <si>
    <t>شروط الدفع</t>
  </si>
  <si>
    <t>الخصم</t>
  </si>
  <si>
    <t>الإجمالي الفرعي</t>
  </si>
  <si>
    <t>ضريبة المبيعات</t>
  </si>
  <si>
    <t>الإجمالي</t>
  </si>
  <si>
    <t>الرقم</t>
  </si>
  <si>
    <t>المعرّف</t>
  </si>
  <si>
    <t>تاريخ الاستحقاق</t>
  </si>
  <si>
    <t>سطر الإجمالي</t>
  </si>
  <si>
    <t>أدخل المعلومات في الجدول "الفاتورة" الذي يبدأ من الخلية الموجودة على اليسار. يتم حساب "الإجمالي" و"الإجمالي الفرعي" و"إجمالي الخصم" تلقائياً. توجد الإرشادات التالية في الخلية A41.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</si>
</sst>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ر.س.‏&quot;\ * #,##0_-;_-&quot;ر.س.‏&quot;\ * #,##0\-;_-&quot;ر.س.‏&quot;\ * &quot;-&quot;_-;_-@_-"/>
    <numFmt numFmtId="165" formatCode="_-* #,##0_-;_-* #,##0\-;_-* &quot;-&quot;_-;_-@_-"/>
    <numFmt numFmtId="166" formatCode="_-&quot;ر.س.‏&quot;\ * #,##0.00_-;_-&quot;ر.س.‏&quot;\ * #,##0.00\-;_-&quot;ر.س.‏&quot;\ * &quot;-&quot;??_-;_-@_-"/>
    <numFmt numFmtId="167" formatCode="_-* #,##0.00_-;_-* #,##0.00\-;_-* &quot;-&quot;??_-;_-@_-"/>
    <numFmt numFmtId="168" formatCode="[$-1010000]yyyy/mm/dd;@"/>
  </numFmts>
  <fonts count="37" x14ac:knownFonts="1">
    <font>
      <sz val="10"/>
      <name val="Tahoma"/>
      <family val="2"/>
    </font>
    <font>
      <sz val="8"/>
      <name val="Arial"/>
      <family val="2"/>
    </font>
    <font>
      <b/>
      <sz val="14"/>
      <color theme="5"/>
      <name val="Tahoma"/>
      <family val="2"/>
    </font>
    <font>
      <b/>
      <sz val="43"/>
      <color theme="7" tint="-0.24994659260841701"/>
      <name val="Tahoma"/>
      <family val="2"/>
    </font>
    <font>
      <b/>
      <sz val="10"/>
      <color theme="5"/>
      <name val="Tahoma"/>
      <family val="2"/>
    </font>
    <font>
      <sz val="10"/>
      <name val="Tahoma"/>
      <family val="2"/>
    </font>
    <font>
      <sz val="11"/>
      <color rgb="FF006100"/>
      <name val="Tahoma"/>
      <family val="2"/>
    </font>
    <font>
      <sz val="11"/>
      <color rgb="FF9C0006"/>
      <name val="Tahoma"/>
      <family val="2"/>
    </font>
    <font>
      <sz val="11"/>
      <color rgb="FF9C5700"/>
      <name val="Tahoma"/>
      <family val="2"/>
    </font>
    <font>
      <b/>
      <sz val="11"/>
      <color rgb="FF3F3F3F"/>
      <name val="Tahoma"/>
      <family val="2"/>
    </font>
    <font>
      <sz val="11"/>
      <color rgb="FF3F3F76"/>
      <name val="Tahoma"/>
      <family val="2"/>
    </font>
    <font>
      <b/>
      <sz val="11"/>
      <color rgb="FFFA7D00"/>
      <name val="Tahoma"/>
      <family val="2"/>
    </font>
    <font>
      <b/>
      <sz val="11"/>
      <color theme="0"/>
      <name val="Tahoma"/>
      <family val="2"/>
    </font>
    <font>
      <sz val="11"/>
      <color rgb="FFFA7D00"/>
      <name val="Tahoma"/>
      <family val="2"/>
    </font>
    <font>
      <sz val="11"/>
      <color rgb="FFFF0000"/>
      <name val="Tahoma"/>
      <family val="2"/>
    </font>
    <font>
      <sz val="10"/>
      <color theme="1" tint="0.34998626667073579"/>
      <name val="Tahoma"/>
      <family val="2"/>
    </font>
    <font>
      <b/>
      <sz val="11"/>
      <color theme="1"/>
      <name val="Tahoma"/>
      <family val="2"/>
    </font>
    <font>
      <sz val="18"/>
      <color theme="3"/>
      <name val="Tahoma"/>
      <family val="2"/>
    </font>
    <font>
      <b/>
      <sz val="15"/>
      <color theme="3"/>
      <name val="Tahoma"/>
      <family val="2"/>
    </font>
    <font>
      <b/>
      <sz val="13"/>
      <color theme="3"/>
      <name val="Tahoma"/>
      <family val="2"/>
    </font>
    <font>
      <b/>
      <sz val="11"/>
      <color theme="3"/>
      <name val="Tahoma"/>
      <family val="2"/>
    </font>
    <font>
      <sz val="10"/>
      <color theme="0"/>
      <name val="Tahoma"/>
      <family val="2"/>
    </font>
    <font>
      <sz val="10"/>
      <color theme="1" tint="0.14999847407452621"/>
      <name val="Tahoma"/>
      <family val="2"/>
    </font>
    <font>
      <sz val="12"/>
      <color theme="0"/>
      <name val="Tahoma"/>
      <family val="2"/>
    </font>
    <font>
      <b/>
      <sz val="43"/>
      <color theme="7" tint="-0.249977111117893"/>
      <name val="Tahoma"/>
      <family val="2"/>
    </font>
    <font>
      <sz val="8"/>
      <color theme="1" tint="0.14999847407452621"/>
      <name val="Tahoma"/>
      <family val="2"/>
    </font>
    <font>
      <sz val="11"/>
      <color theme="0"/>
      <name val="Tahoma"/>
      <family val="2"/>
    </font>
    <font>
      <sz val="8"/>
      <color theme="0"/>
      <name val="Tahoma"/>
      <family val="2"/>
    </font>
    <font>
      <b/>
      <sz val="8"/>
      <color theme="1" tint="0.14999847407452621"/>
      <name val="Tahoma"/>
      <family val="2"/>
    </font>
    <font>
      <b/>
      <sz val="10"/>
      <color theme="0"/>
      <name val="Tahoma"/>
      <family val="2"/>
    </font>
    <font>
      <sz val="8"/>
      <name val="Tahoma"/>
      <family val="2"/>
    </font>
    <font>
      <b/>
      <sz val="10"/>
      <color theme="1" tint="0.14999847407452621"/>
      <name val="Tahoma"/>
      <family val="2"/>
    </font>
    <font>
      <sz val="10"/>
      <color theme="1"/>
      <name val="Tahoma"/>
      <family val="2"/>
    </font>
    <font>
      <b/>
      <sz val="12"/>
      <color theme="7" tint="-0.249977111117893"/>
      <name val="Tahoma"/>
      <family val="2"/>
    </font>
    <font>
      <b/>
      <sz val="16"/>
      <color theme="0"/>
      <name val="Tahoma"/>
      <family val="2"/>
    </font>
    <font>
      <sz val="11"/>
      <name val="Tahoma"/>
      <family val="2"/>
    </font>
    <font>
      <b/>
      <sz val="11"/>
      <name val="Tahoma"/>
      <family val="2"/>
    </font>
  </fonts>
  <fills count="12">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7"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27">
    <border>
      <left/>
      <right/>
      <top/>
      <bottom/>
      <diagonal/>
    </border>
    <border>
      <left style="thin">
        <color theme="5"/>
      </left>
      <right style="thin">
        <color theme="5"/>
      </right>
      <top style="thin">
        <color theme="5"/>
      </top>
      <bottom style="thin">
        <color theme="5"/>
      </bottom>
      <diagonal/>
    </border>
    <border>
      <left/>
      <right/>
      <top/>
      <bottom style="thick">
        <color theme="5"/>
      </bottom>
      <diagonal/>
    </border>
    <border>
      <left style="thin">
        <color theme="5"/>
      </left>
      <right/>
      <top style="thin">
        <color theme="5"/>
      </top>
      <bottom style="thin">
        <color theme="5"/>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right style="thin">
        <color theme="5"/>
      </right>
      <top style="thin">
        <color theme="5"/>
      </top>
      <bottom style="thin">
        <color theme="5"/>
      </bottom>
      <diagonal/>
    </border>
    <border>
      <left style="thin">
        <color theme="5"/>
      </left>
      <right style="thin">
        <color theme="5"/>
      </right>
      <top style="thick">
        <color theme="5"/>
      </top>
      <bottom style="thin">
        <color theme="5"/>
      </bottom>
      <diagonal/>
    </border>
    <border>
      <left style="thin">
        <color theme="5"/>
      </left>
      <right/>
      <top/>
      <bottom/>
      <diagonal/>
    </border>
    <border>
      <left/>
      <right style="thin">
        <color theme="5"/>
      </right>
      <top/>
      <bottom/>
      <diagonal/>
    </border>
    <border>
      <left/>
      <right/>
      <top style="thin">
        <color theme="5"/>
      </top>
      <bottom/>
      <diagonal/>
    </border>
    <border>
      <left/>
      <right/>
      <top/>
      <bottom style="medium">
        <color theme="5"/>
      </bottom>
      <diagonal/>
    </border>
    <border>
      <left style="thin">
        <color theme="5"/>
      </left>
      <right style="thin">
        <color theme="5"/>
      </right>
      <top style="thick">
        <color theme="5"/>
      </top>
      <bottom/>
      <diagonal/>
    </border>
    <border>
      <left style="thin">
        <color theme="5"/>
      </left>
      <right style="thin">
        <color theme="5"/>
      </right>
      <top/>
      <bottom/>
      <diagonal/>
    </border>
    <border>
      <left style="thin">
        <color theme="5"/>
      </left>
      <right/>
      <top style="thick">
        <color theme="5"/>
      </top>
      <bottom style="thin">
        <color theme="5"/>
      </bottom>
      <diagonal/>
    </border>
    <border>
      <left/>
      <right style="thin">
        <color theme="5"/>
      </right>
      <top/>
      <bottom style="thin">
        <color theme="5"/>
      </bottom>
      <diagonal/>
    </border>
    <border>
      <left/>
      <right/>
      <top/>
      <bottom style="thick">
        <color theme="4" tint="0.499984740745262"/>
      </bottom>
      <diagonal/>
    </border>
    <border>
      <left style="thin">
        <color theme="5"/>
      </left>
      <right/>
      <top style="thin">
        <color theme="5"/>
      </top>
      <bottom/>
      <diagonal/>
    </border>
    <border>
      <left/>
      <right style="thin">
        <color theme="5"/>
      </right>
      <top style="thin">
        <color theme="5"/>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8">
    <xf numFmtId="0" fontId="0" fillId="0" borderId="0">
      <alignment readingOrder="2"/>
    </xf>
    <xf numFmtId="0" fontId="15" fillId="0" borderId="0" applyNumberFormat="0" applyFill="0" applyBorder="0" applyProtection="0">
      <alignment horizontal="left" vertical="center" readingOrder="2"/>
    </xf>
    <xf numFmtId="0" fontId="3" fillId="0" borderId="0">
      <alignment horizontal="right" vertical="center" readingOrder="2"/>
    </xf>
    <xf numFmtId="0" fontId="2" fillId="0" borderId="0">
      <alignment horizontal="left" vertical="center" readingOrder="2"/>
    </xf>
    <xf numFmtId="0" fontId="4" fillId="0" borderId="0">
      <alignment horizontal="right" vertical="top"/>
    </xf>
    <xf numFmtId="0" fontId="4" fillId="0" borderId="0">
      <alignment vertical="center"/>
    </xf>
    <xf numFmtId="0" fontId="5" fillId="0" borderId="0">
      <alignment horizontal="left" readingOrder="2"/>
    </xf>
    <xf numFmtId="0" fontId="19" fillId="0" borderId="16" applyNumberFormat="0" applyFill="0" applyAlignment="0" applyProtection="0"/>
    <xf numFmtId="167"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xf numFmtId="0" fontId="18" fillId="0" borderId="19" applyNumberFormat="0" applyFill="0" applyAlignment="0" applyProtection="0"/>
    <xf numFmtId="0" fontId="20" fillId="0" borderId="20" applyNumberFormat="0" applyFill="0" applyAlignment="0" applyProtection="0"/>
    <xf numFmtId="0" fontId="20" fillId="0" borderId="0" applyNumberFormat="0" applyFill="0" applyBorder="0" applyAlignment="0" applyProtection="0"/>
    <xf numFmtId="0" fontId="6" fillId="5"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10" fillId="8" borderId="21" applyNumberFormat="0" applyAlignment="0" applyProtection="0"/>
    <xf numFmtId="0" fontId="9" fillId="9" borderId="22" applyNumberFormat="0" applyAlignment="0" applyProtection="0"/>
    <xf numFmtId="0" fontId="11" fillId="9" borderId="21" applyNumberFormat="0" applyAlignment="0" applyProtection="0"/>
    <xf numFmtId="0" fontId="13" fillId="0" borderId="23" applyNumberFormat="0" applyFill="0" applyAlignment="0" applyProtection="0"/>
    <xf numFmtId="0" fontId="12" fillId="10" borderId="24" applyNumberFormat="0" applyAlignment="0" applyProtection="0"/>
    <xf numFmtId="0" fontId="14" fillId="0" borderId="0" applyNumberFormat="0" applyFill="0" applyBorder="0" applyAlignment="0" applyProtection="0"/>
    <xf numFmtId="0" fontId="5" fillId="11" borderId="25" applyNumberFormat="0" applyAlignment="0" applyProtection="0"/>
    <xf numFmtId="0" fontId="16" fillId="0" borderId="26" applyNumberFormat="0" applyFill="0" applyAlignment="0" applyProtection="0"/>
  </cellStyleXfs>
  <cellXfs count="81">
    <xf numFmtId="0" fontId="0" fillId="0" borderId="0" xfId="0">
      <alignment readingOrder="2"/>
    </xf>
    <xf numFmtId="0" fontId="21" fillId="0" borderId="0" xfId="0" applyFont="1" applyAlignment="1">
      <alignment horizontal="right" wrapText="1" readingOrder="2"/>
    </xf>
    <xf numFmtId="0" fontId="22" fillId="0" borderId="0" xfId="0" applyFont="1" applyAlignment="1">
      <alignment horizontal="right" readingOrder="2"/>
    </xf>
    <xf numFmtId="0" fontId="22" fillId="0" borderId="0" xfId="0" applyFont="1">
      <alignment readingOrder="2"/>
    </xf>
    <xf numFmtId="0" fontId="21" fillId="0" borderId="0" xfId="0" applyFont="1" applyAlignment="1">
      <alignment horizontal="right" vertical="top" wrapText="1" readingOrder="2"/>
    </xf>
    <xf numFmtId="0" fontId="22" fillId="0" borderId="0" xfId="0" applyFont="1" applyBorder="1" applyAlignment="1">
      <alignment horizontal="right" readingOrder="2"/>
    </xf>
    <xf numFmtId="0" fontId="4" fillId="0" borderId="0" xfId="4" applyFont="1" applyAlignment="1">
      <alignment horizontal="left" readingOrder="2"/>
    </xf>
    <xf numFmtId="0" fontId="4" fillId="0" borderId="0" xfId="4" applyFont="1" applyAlignment="1">
      <alignment horizontal="left" vertical="top" readingOrder="2"/>
    </xf>
    <xf numFmtId="0" fontId="25" fillId="0" borderId="0" xfId="0" applyFont="1" applyAlignment="1">
      <alignment horizontal="right" vertical="center" readingOrder="2"/>
    </xf>
    <xf numFmtId="0" fontId="26" fillId="0" borderId="0" xfId="0" applyFont="1" applyAlignment="1">
      <alignment horizontal="right" vertical="center" wrapText="1" readingOrder="2"/>
    </xf>
    <xf numFmtId="0" fontId="22" fillId="0" borderId="11" xfId="0" applyFont="1" applyBorder="1" applyAlignment="1">
      <alignment horizontal="right" vertical="top" readingOrder="2"/>
    </xf>
    <xf numFmtId="0" fontId="4" fillId="0" borderId="11" xfId="4" applyFont="1" applyBorder="1" applyAlignment="1">
      <alignment horizontal="left" vertical="top" readingOrder="2"/>
    </xf>
    <xf numFmtId="0" fontId="25" fillId="0" borderId="11" xfId="0" applyFont="1" applyBorder="1" applyAlignment="1">
      <alignment horizontal="right" vertical="top" readingOrder="2"/>
    </xf>
    <xf numFmtId="0" fontId="25" fillId="0" borderId="0" xfId="0" applyFont="1" applyAlignment="1">
      <alignment horizontal="right" readingOrder="2"/>
    </xf>
    <xf numFmtId="0" fontId="27" fillId="0" borderId="0" xfId="0" applyFont="1" applyAlignment="1">
      <alignment horizontal="right" wrapText="1" readingOrder="2"/>
    </xf>
    <xf numFmtId="0" fontId="28" fillId="0" borderId="0" xfId="0" applyFont="1" applyAlignment="1">
      <alignment horizontal="right" readingOrder="2"/>
    </xf>
    <xf numFmtId="0" fontId="25" fillId="0" borderId="0" xfId="0" applyFont="1">
      <alignment readingOrder="2"/>
    </xf>
    <xf numFmtId="0" fontId="25" fillId="0" borderId="0" xfId="0" applyFont="1" applyBorder="1" applyAlignment="1">
      <alignment horizontal="right" readingOrder="2"/>
    </xf>
    <xf numFmtId="0" fontId="4" fillId="0" borderId="2" xfId="5" applyFont="1" applyBorder="1" applyAlignment="1">
      <alignment horizontal="right" vertical="center" readingOrder="2"/>
    </xf>
    <xf numFmtId="0" fontId="22" fillId="2" borderId="12" xfId="0" applyNumberFormat="1" applyFont="1" applyFill="1" applyBorder="1" applyAlignment="1">
      <alignment horizontal="right" vertical="center" indent="1" readingOrder="2"/>
    </xf>
    <xf numFmtId="0" fontId="22" fillId="2" borderId="13" xfId="0" applyNumberFormat="1" applyFont="1" applyFill="1" applyBorder="1" applyAlignment="1">
      <alignment horizontal="right" vertical="center" indent="1" readingOrder="2"/>
    </xf>
    <xf numFmtId="0" fontId="22" fillId="2" borderId="13" xfId="0" applyFont="1" applyFill="1" applyBorder="1" applyAlignment="1">
      <alignment horizontal="right" vertical="center" indent="1" readingOrder="2"/>
    </xf>
    <xf numFmtId="0" fontId="29" fillId="0" borderId="2" xfId="5" applyFont="1" applyBorder="1" applyAlignment="1">
      <alignment horizontal="right" vertical="center" readingOrder="2"/>
    </xf>
    <xf numFmtId="0" fontId="21" fillId="0" borderId="0" xfId="0" applyFont="1" applyBorder="1" applyAlignment="1">
      <alignment horizontal="right" wrapText="1" readingOrder="2"/>
    </xf>
    <xf numFmtId="0" fontId="22" fillId="2" borderId="5" xfId="0" applyNumberFormat="1" applyFont="1" applyFill="1" applyBorder="1" applyAlignment="1">
      <alignment horizontal="right" vertical="center" indent="1" readingOrder="2"/>
    </xf>
    <xf numFmtId="0" fontId="22" fillId="2" borderId="14" xfId="0" applyFont="1" applyFill="1" applyBorder="1" applyAlignment="1">
      <alignment horizontal="right" vertical="center" wrapText="1" indent="1" readingOrder="2"/>
    </xf>
    <xf numFmtId="0" fontId="22" fillId="2" borderId="15" xfId="0" applyFont="1" applyFill="1" applyBorder="1" applyAlignment="1">
      <alignment horizontal="right" vertical="center" wrapText="1" indent="1" readingOrder="2"/>
    </xf>
    <xf numFmtId="0" fontId="22" fillId="2" borderId="1" xfId="0" applyNumberFormat="1" applyFont="1" applyFill="1" applyBorder="1" applyAlignment="1">
      <alignment horizontal="right" vertical="center" indent="1" readingOrder="2"/>
    </xf>
    <xf numFmtId="0" fontId="22" fillId="2" borderId="3" xfId="0" applyFont="1" applyFill="1" applyBorder="1" applyAlignment="1">
      <alignment horizontal="right" vertical="center" wrapText="1" indent="1" readingOrder="2"/>
    </xf>
    <xf numFmtId="0" fontId="22" fillId="2" borderId="6" xfId="0" applyFont="1" applyFill="1" applyBorder="1" applyAlignment="1">
      <alignment horizontal="right" vertical="center" wrapText="1" indent="1" readingOrder="2"/>
    </xf>
    <xf numFmtId="0" fontId="22" fillId="2" borderId="4" xfId="0" applyNumberFormat="1" applyFont="1" applyFill="1" applyBorder="1" applyAlignment="1">
      <alignment horizontal="right" vertical="center" indent="1" readingOrder="2"/>
    </xf>
    <xf numFmtId="0" fontId="22" fillId="2" borderId="17" xfId="0" applyFont="1" applyFill="1" applyBorder="1" applyAlignment="1">
      <alignment horizontal="right" vertical="center" wrapText="1" indent="1" readingOrder="2"/>
    </xf>
    <xf numFmtId="0" fontId="22" fillId="2" borderId="18" xfId="0" applyFont="1" applyFill="1" applyBorder="1" applyAlignment="1">
      <alignment horizontal="right" vertical="center" wrapText="1" indent="1" readingOrder="2"/>
    </xf>
    <xf numFmtId="0" fontId="25" fillId="0" borderId="0" xfId="0" applyNumberFormat="1" applyFont="1" applyFill="1" applyBorder="1" applyAlignment="1">
      <alignment horizontal="right" readingOrder="2"/>
    </xf>
    <xf numFmtId="0" fontId="25" fillId="0" borderId="0" xfId="0" applyFont="1" applyFill="1" applyBorder="1" applyAlignment="1">
      <alignment horizontal="right" readingOrder="2"/>
    </xf>
    <xf numFmtId="0" fontId="25" fillId="0" borderId="0" xfId="0" applyFont="1" applyFill="1" applyAlignment="1">
      <alignment horizontal="right" readingOrder="2"/>
    </xf>
    <xf numFmtId="0" fontId="22" fillId="0" borderId="10" xfId="0" applyNumberFormat="1" applyFont="1" applyFill="1" applyBorder="1" applyAlignment="1">
      <alignment horizontal="left" readingOrder="2"/>
    </xf>
    <xf numFmtId="0" fontId="22" fillId="0" borderId="9" xfId="0" applyFont="1" applyFill="1" applyBorder="1" applyAlignment="1">
      <alignment horizontal="left" readingOrder="2"/>
    </xf>
    <xf numFmtId="0" fontId="30" fillId="0" borderId="0" xfId="0" applyFont="1" applyAlignment="1">
      <alignment horizontal="right" readingOrder="2"/>
    </xf>
    <xf numFmtId="0" fontId="21" fillId="0" borderId="0" xfId="0" applyFont="1" applyAlignment="1">
      <alignment wrapText="1"/>
    </xf>
    <xf numFmtId="0" fontId="25" fillId="0" borderId="0" xfId="0" applyFont="1" applyAlignment="1">
      <alignment horizontal="center"/>
    </xf>
    <xf numFmtId="0" fontId="0" fillId="0" borderId="0" xfId="0" applyFont="1" applyAlignment="1">
      <alignment horizontal="right" readingOrder="2"/>
    </xf>
    <xf numFmtId="0" fontId="34" fillId="4" borderId="0" xfId="7" applyFont="1" applyFill="1" applyBorder="1" applyAlignment="1">
      <alignment horizontal="center" vertical="center" readingOrder="2"/>
    </xf>
    <xf numFmtId="0" fontId="0" fillId="0" borderId="0" xfId="0" applyFont="1">
      <alignment readingOrder="2"/>
    </xf>
    <xf numFmtId="0" fontId="35" fillId="0" borderId="0" xfId="0" applyFont="1" applyAlignment="1">
      <alignment horizontal="right" vertical="center" wrapText="1" readingOrder="2"/>
    </xf>
    <xf numFmtId="0" fontId="36" fillId="0" borderId="0" xfId="0" applyFont="1" applyAlignment="1">
      <alignment horizontal="right" vertical="center" wrapText="1" readingOrder="2"/>
    </xf>
    <xf numFmtId="166" fontId="22" fillId="2" borderId="5" xfId="0" applyNumberFormat="1" applyFont="1" applyFill="1" applyBorder="1" applyAlignment="1">
      <alignment horizontal="left" vertical="center" wrapText="1" indent="1" readingOrder="2"/>
    </xf>
    <xf numFmtId="166" fontId="22" fillId="3" borderId="7" xfId="0" applyNumberFormat="1" applyFont="1" applyFill="1" applyBorder="1" applyAlignment="1">
      <alignment horizontal="left" vertical="center" wrapText="1" indent="1" readingOrder="2"/>
    </xf>
    <xf numFmtId="166" fontId="22" fillId="2" borderId="1" xfId="0" applyNumberFormat="1" applyFont="1" applyFill="1" applyBorder="1" applyAlignment="1">
      <alignment horizontal="left" vertical="center" wrapText="1" indent="1" readingOrder="2"/>
    </xf>
    <xf numFmtId="166" fontId="22" fillId="3" borderId="1" xfId="0" applyNumberFormat="1" applyFont="1" applyFill="1" applyBorder="1" applyAlignment="1">
      <alignment horizontal="left" vertical="center" wrapText="1" indent="1" readingOrder="2"/>
    </xf>
    <xf numFmtId="166" fontId="22" fillId="2" borderId="4" xfId="0" applyNumberFormat="1" applyFont="1" applyFill="1" applyBorder="1" applyAlignment="1">
      <alignment horizontal="left" vertical="center" wrapText="1" indent="1" readingOrder="2"/>
    </xf>
    <xf numFmtId="166" fontId="22" fillId="3" borderId="4" xfId="0" applyNumberFormat="1" applyFont="1" applyFill="1" applyBorder="1" applyAlignment="1">
      <alignment horizontal="left" vertical="center" wrapText="1" indent="1" readingOrder="2"/>
    </xf>
    <xf numFmtId="166" fontId="22" fillId="2" borderId="3" xfId="0" applyNumberFormat="1" applyFont="1" applyFill="1" applyBorder="1" applyAlignment="1">
      <alignment horizontal="left" vertical="center" wrapText="1" indent="1" readingOrder="2"/>
    </xf>
    <xf numFmtId="166" fontId="22" fillId="2" borderId="17" xfId="0" applyNumberFormat="1" applyFont="1" applyFill="1" applyBorder="1" applyAlignment="1">
      <alignment horizontal="left" vertical="center" wrapText="1" indent="1" readingOrder="2"/>
    </xf>
    <xf numFmtId="166" fontId="22" fillId="2" borderId="6" xfId="0" applyNumberFormat="1" applyFont="1" applyFill="1" applyBorder="1" applyAlignment="1">
      <alignment horizontal="left" vertical="center" wrapText="1" indent="1" readingOrder="2"/>
    </xf>
    <xf numFmtId="166" fontId="22" fillId="3" borderId="6" xfId="0" applyNumberFormat="1" applyFont="1" applyFill="1" applyBorder="1" applyAlignment="1">
      <alignment horizontal="left" vertical="center" wrapText="1" indent="1" readingOrder="2"/>
    </xf>
    <xf numFmtId="10" fontId="22" fillId="2" borderId="6" xfId="0" applyNumberFormat="1" applyFont="1" applyFill="1" applyBorder="1" applyAlignment="1">
      <alignment horizontal="left" vertical="center" indent="1" readingOrder="2"/>
    </xf>
    <xf numFmtId="166" fontId="31" fillId="3" borderId="6" xfId="0" applyNumberFormat="1" applyFont="1" applyFill="1" applyBorder="1" applyAlignment="1">
      <alignment horizontal="left" vertical="center" wrapText="1" indent="1" readingOrder="2"/>
    </xf>
    <xf numFmtId="14" fontId="25" fillId="0" borderId="0" xfId="0" applyNumberFormat="1" applyFont="1" applyAlignment="1">
      <alignment horizontal="right" readingOrder="2"/>
    </xf>
    <xf numFmtId="168" fontId="22" fillId="2" borderId="13" xfId="0" applyNumberFormat="1" applyFont="1" applyFill="1" applyBorder="1" applyAlignment="1">
      <alignment horizontal="right" vertical="center" indent="1" readingOrder="2"/>
    </xf>
    <xf numFmtId="168" fontId="22" fillId="2" borderId="8" xfId="0" applyNumberFormat="1" applyFont="1" applyFill="1" applyBorder="1" applyAlignment="1">
      <alignment horizontal="right" vertical="center" indent="1" readingOrder="2"/>
    </xf>
    <xf numFmtId="2" fontId="22" fillId="2" borderId="7" xfId="0" applyNumberFormat="1" applyFont="1" applyFill="1" applyBorder="1" applyAlignment="1">
      <alignment horizontal="right" vertical="center" wrapText="1" indent="1" readingOrder="2"/>
    </xf>
    <xf numFmtId="2" fontId="22" fillId="2" borderId="1" xfId="0" applyNumberFormat="1" applyFont="1" applyFill="1" applyBorder="1" applyAlignment="1">
      <alignment horizontal="right" vertical="center" wrapText="1" indent="1" readingOrder="2"/>
    </xf>
    <xf numFmtId="2" fontId="22" fillId="2" borderId="4" xfId="0" applyNumberFormat="1" applyFont="1" applyFill="1" applyBorder="1" applyAlignment="1">
      <alignment horizontal="right" vertical="center" wrapText="1" indent="1" readingOrder="2"/>
    </xf>
    <xf numFmtId="0" fontId="22" fillId="0" borderId="0" xfId="0" applyFont="1" applyAlignment="1">
      <alignment readingOrder="2"/>
    </xf>
    <xf numFmtId="0" fontId="22" fillId="0" borderId="0" xfId="0" applyFont="1" applyAlignment="1">
      <alignment vertical="top" readingOrder="2"/>
    </xf>
    <xf numFmtId="0" fontId="25" fillId="0" borderId="0" xfId="0" applyFont="1" applyAlignment="1">
      <alignment readingOrder="2"/>
    </xf>
    <xf numFmtId="0" fontId="22" fillId="0" borderId="8" xfId="0" applyFont="1" applyBorder="1" applyAlignment="1">
      <alignment readingOrder="2"/>
    </xf>
    <xf numFmtId="0" fontId="25" fillId="2" borderId="0" xfId="0" applyFont="1" applyFill="1" applyBorder="1" applyAlignment="1">
      <alignment vertical="center" wrapText="1" readingOrder="2"/>
    </xf>
    <xf numFmtId="0" fontId="0" fillId="0" borderId="0" xfId="0" applyFont="1" applyAlignment="1">
      <alignment readingOrder="2"/>
    </xf>
    <xf numFmtId="0" fontId="15" fillId="0" borderId="0" xfId="1" applyFont="1" applyBorder="1" applyAlignment="1">
      <alignment horizontal="right" vertical="center" readingOrder="2"/>
    </xf>
    <xf numFmtId="0" fontId="22" fillId="2" borderId="0" xfId="0" applyNumberFormat="1" applyFont="1" applyFill="1" applyBorder="1" applyAlignment="1">
      <alignment horizontal="right" readingOrder="2"/>
    </xf>
    <xf numFmtId="0" fontId="32" fillId="0" borderId="0" xfId="0" applyFont="1" applyAlignment="1">
      <alignment horizontal="right" vertical="top" indent="19" readingOrder="2"/>
    </xf>
    <xf numFmtId="0" fontId="25" fillId="2" borderId="0" xfId="0" applyFont="1" applyFill="1" applyBorder="1" applyAlignment="1">
      <alignment horizontal="center" vertical="center" wrapText="1" readingOrder="2"/>
    </xf>
    <xf numFmtId="0" fontId="23" fillId="0" borderId="11" xfId="0" applyFont="1" applyBorder="1" applyAlignment="1">
      <alignment horizontal="center" vertical="center" readingOrder="2"/>
    </xf>
    <xf numFmtId="0" fontId="24" fillId="0" borderId="11" xfId="2" applyFont="1" applyBorder="1" applyAlignment="1">
      <alignment horizontal="left" vertical="center" readingOrder="2"/>
    </xf>
    <xf numFmtId="0" fontId="32" fillId="0" borderId="0" xfId="0" applyFont="1" applyAlignment="1">
      <alignment horizontal="left" wrapText="1" readingOrder="2"/>
    </xf>
    <xf numFmtId="0" fontId="32" fillId="0" borderId="0" xfId="0" applyFont="1" applyAlignment="1">
      <alignment horizontal="right" wrapText="1" readingOrder="2"/>
    </xf>
    <xf numFmtId="0" fontId="33" fillId="0" borderId="0" xfId="0" applyFont="1" applyAlignment="1">
      <alignment horizontal="right" vertical="top" wrapText="1" indent="32" readingOrder="2"/>
    </xf>
    <xf numFmtId="0" fontId="0" fillId="0" borderId="0" xfId="6" applyFont="1" applyAlignment="1">
      <alignment horizontal="right" readingOrder="2"/>
    </xf>
    <xf numFmtId="0" fontId="2" fillId="0" borderId="0" xfId="3" applyFont="1" applyAlignment="1">
      <alignment horizontal="right" readingOrder="2"/>
    </xf>
  </cellXfs>
  <cellStyles count="28">
    <cellStyle name="Bad" xfId="18" builtinId="27" customBuiltin="1"/>
    <cellStyle name="Calculation" xfId="22" builtinId="22" customBuiltin="1"/>
    <cellStyle name="Check Cell" xfId="24" builtinId="23" customBuiltin="1"/>
    <cellStyle name="Comma" xfId="8" builtinId="3" customBuiltin="1"/>
    <cellStyle name="Comma [0]" xfId="9" builtinId="6" customBuiltin="1"/>
    <cellStyle name="Currency" xfId="10" builtinId="4" customBuiltin="1"/>
    <cellStyle name="Currency [0]" xfId="11" builtinId="7" customBuiltin="1"/>
    <cellStyle name="Explanatory Text" xfId="1" builtinId="53" customBuiltin="1"/>
    <cellStyle name="Good" xfId="17" builtinId="26" customBuiltin="1"/>
    <cellStyle name="Heading 1" xfId="14" builtinId="16" customBuiltin="1"/>
    <cellStyle name="Heading 2" xfId="7"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ustomBuiltin="1"/>
    <cellStyle name="Note" xfId="26" builtinId="10" customBuiltin="1"/>
    <cellStyle name="Output" xfId="21" builtinId="21" customBuiltin="1"/>
    <cellStyle name="Percent" xfId="12" builtinId="5" customBuiltin="1"/>
    <cellStyle name="Title" xfId="13" builtinId="15" customBuiltin="1"/>
    <cellStyle name="Total" xfId="27" builtinId="25" customBuiltin="1"/>
    <cellStyle name="Warning Text" xfId="25" builtinId="11" customBuiltin="1"/>
    <cellStyle name="اسم الشركة" xfId="3" xr:uid="{00000000-0005-0000-0000-000000000000}"/>
    <cellStyle name="الفاتورة" xfId="2" xr:uid="{00000000-0005-0000-0000-000002000000}"/>
    <cellStyle name="عادي 2" xfId="4" xr:uid="{00000000-0005-0000-0000-000004000000}"/>
    <cellStyle name="عادي 3" xfId="5" xr:uid="{00000000-0005-0000-0000-000005000000}"/>
    <cellStyle name="عادي 4" xfId="6" xr:uid="{00000000-0005-0000-0000-000006000000}"/>
  </cellStyles>
  <dxfs count="28">
    <dxf>
      <font>
        <b val="0"/>
        <i val="0"/>
        <strike val="0"/>
        <condense val="0"/>
        <extend val="0"/>
        <outline val="0"/>
        <shadow val="0"/>
        <u val="none"/>
        <vertAlign val="baseline"/>
        <sz val="10"/>
        <color theme="1" tint="0.14999847407452621"/>
        <name val="Tahoma"/>
        <family val="2"/>
        <scheme val="none"/>
      </font>
      <fill>
        <patternFill patternType="solid">
          <fgColor indexed="64"/>
          <bgColor theme="8"/>
        </patternFill>
      </fill>
      <alignment horizontal="left" vertical="center" textRotation="0" wrapText="0" indent="1" justifyLastLine="0" shrinkToFit="0" readingOrder="2"/>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Tahoma"/>
        <family val="2"/>
        <scheme val="none"/>
      </font>
      <numFmt numFmtId="166" formatCode="_-&quot;ر.س.‏&quot;\ * #,##0.00_-;_-&quot;ر.س.‏&quot;\ * #,##0.00\-;_-&quot;ر.س.‏&quot;\ * &quot;-&quot;??_-;_-@_-"/>
      <fill>
        <patternFill patternType="solid">
          <fgColor indexed="64"/>
          <bgColor theme="8"/>
        </patternFill>
      </fill>
      <alignment horizontal="left" vertical="center" textRotation="0" wrapText="1" indent="1" justifyLastLine="0" shrinkToFit="0" readingOrder="2"/>
      <border diagonalUp="0" diagonalDown="0" outline="0">
        <left style="thin">
          <color theme="5"/>
        </left>
        <right style="thin">
          <color theme="5"/>
        </right>
        <top style="thin">
          <color theme="5"/>
        </top>
        <bottom style="thin">
          <color theme="5"/>
        </bottom>
      </border>
    </dxf>
    <dxf>
      <font>
        <b val="0"/>
        <i val="0"/>
        <strike val="0"/>
        <condense val="0"/>
        <extend val="0"/>
        <outline val="0"/>
        <shadow val="0"/>
        <u val="none"/>
        <vertAlign val="baseline"/>
        <sz val="10"/>
        <color theme="1" tint="0.14999847407452621"/>
        <name val="Tahoma"/>
        <family val="2"/>
        <scheme val="none"/>
      </font>
      <fill>
        <patternFill patternType="solid">
          <fgColor indexed="64"/>
          <bgColor indexed="9"/>
        </patternFill>
      </fill>
      <alignment horizontal="left" vertical="center" textRotation="0" wrapText="0" indent="1" justifyLastLine="0" shrinkToFit="0" readingOrder="2"/>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Tahoma"/>
        <family val="2"/>
        <scheme val="none"/>
      </font>
      <numFmt numFmtId="166" formatCode="_-&quot;ر.س.‏&quot;\ * #,##0.00_-;_-&quot;ر.س.‏&quot;\ * #,##0.00\-;_-&quot;ر.س.‏&quot;\ * &quot;-&quot;??_-;_-@_-"/>
      <fill>
        <patternFill patternType="solid">
          <fgColor indexed="64"/>
          <bgColor indexed="9"/>
        </patternFill>
      </fill>
      <alignment horizontal="left" vertical="center" textRotation="0" wrapText="1" indent="1" justifyLastLine="0" shrinkToFit="0" readingOrder="2"/>
      <border diagonalUp="0" diagonalDown="0" outline="0">
        <left style="thin">
          <color theme="5"/>
        </left>
        <right style="thin">
          <color theme="5"/>
        </right>
        <top style="thin">
          <color theme="5"/>
        </top>
        <bottom style="thin">
          <color theme="5"/>
        </bottom>
      </border>
    </dxf>
    <dxf>
      <font>
        <b val="0"/>
        <i val="0"/>
        <strike val="0"/>
        <condense val="0"/>
        <extend val="0"/>
        <outline val="0"/>
        <shadow val="0"/>
        <u val="none"/>
        <vertAlign val="baseline"/>
        <sz val="10"/>
        <color theme="1" tint="0.14999847407452621"/>
        <name val="Tahoma"/>
        <family val="2"/>
        <scheme val="none"/>
      </font>
      <numFmt numFmtId="0" formatCode="General"/>
      <fill>
        <patternFill patternType="solid">
          <fgColor indexed="64"/>
          <bgColor indexed="9"/>
        </patternFill>
      </fill>
      <alignment horizontal="left" vertical="center" textRotation="0" wrapText="0" indent="1" justifyLastLine="0" shrinkToFit="0" readingOrder="2"/>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Tahoma"/>
        <family val="2"/>
        <scheme val="none"/>
      </font>
      <numFmt numFmtId="166" formatCode="_-&quot;ر.س.‏&quot;\ * #,##0.00_-;_-&quot;ر.س.‏&quot;\ * #,##0.00\-;_-&quot;ر.س.‏&quot;\ * &quot;-&quot;??_-;_-@_-"/>
      <fill>
        <patternFill patternType="solid">
          <fgColor indexed="64"/>
          <bgColor indexed="9"/>
        </patternFill>
      </fill>
      <alignment horizontal="left" vertical="center" textRotation="0" wrapText="1" indent="1" justifyLastLine="0" shrinkToFit="0" readingOrder="2"/>
      <border diagonalUp="0" diagonalDown="0" outline="0">
        <left style="thin">
          <color theme="5"/>
        </left>
        <right style="thin">
          <color theme="5"/>
        </right>
        <top style="thin">
          <color theme="5"/>
        </top>
        <bottom style="thin">
          <color theme="5"/>
        </bottom>
      </border>
    </dxf>
    <dxf>
      <font>
        <b val="0"/>
        <i val="0"/>
        <strike val="0"/>
        <condense val="0"/>
        <extend val="0"/>
        <outline val="0"/>
        <shadow val="0"/>
        <u val="none"/>
        <vertAlign val="baseline"/>
        <sz val="10"/>
        <color theme="1" tint="0.14999847407452621"/>
        <name val="Tahoma"/>
        <family val="2"/>
        <scheme val="none"/>
      </font>
      <fill>
        <patternFill patternType="solid">
          <fgColor indexed="64"/>
          <bgColor indexed="9"/>
        </patternFill>
      </fill>
      <alignment horizontal="right" vertical="center" textRotation="0" wrapText="0" indent="1" justifyLastLine="0" shrinkToFit="0" readingOrder="2"/>
      <border diagonalUp="0" diagonalDown="0" outline="0">
        <left/>
        <right style="thin">
          <color theme="5"/>
        </right>
        <top/>
        <bottom/>
      </border>
    </dxf>
    <dxf>
      <font>
        <b val="0"/>
        <i val="0"/>
        <strike val="0"/>
        <condense val="0"/>
        <extend val="0"/>
        <outline val="0"/>
        <shadow val="0"/>
        <u val="none"/>
        <vertAlign val="baseline"/>
        <sz val="10"/>
        <color theme="1" tint="0.14999847407452621"/>
        <name val="Tahoma"/>
        <family val="2"/>
        <scheme val="none"/>
      </font>
      <fill>
        <patternFill patternType="solid">
          <fgColor indexed="64"/>
          <bgColor indexed="9"/>
        </patternFill>
      </fill>
      <alignment horizontal="right" vertical="center" textRotation="0" wrapText="1" indent="1" justifyLastLine="0" shrinkToFit="0" readingOrder="2"/>
      <border diagonalUp="0" diagonalDown="0" outline="0">
        <left/>
        <right style="thin">
          <color theme="5"/>
        </right>
        <top style="thin">
          <color theme="5"/>
        </top>
        <bottom style="thin">
          <color theme="5"/>
        </bottom>
      </border>
    </dxf>
    <dxf>
      <font>
        <b val="0"/>
        <i val="0"/>
        <strike val="0"/>
        <condense val="0"/>
        <extend val="0"/>
        <outline val="0"/>
        <shadow val="0"/>
        <u val="none"/>
        <vertAlign val="baseline"/>
        <sz val="10"/>
        <color theme="1" tint="0.14999847407452621"/>
        <name val="Tahoma"/>
        <family val="2"/>
        <scheme val="none"/>
      </font>
      <fill>
        <patternFill patternType="solid">
          <fgColor indexed="64"/>
          <bgColor indexed="9"/>
        </patternFill>
      </fill>
      <alignment horizontal="right" vertical="center" textRotation="0" wrapText="0" indent="1" justifyLastLine="0" shrinkToFit="0" readingOrder="2"/>
      <border diagonalUp="0" diagonalDown="0" outline="0">
        <left style="thin">
          <color theme="5"/>
        </left>
        <right/>
        <top/>
        <bottom/>
      </border>
    </dxf>
    <dxf>
      <font>
        <b val="0"/>
        <i val="0"/>
        <strike val="0"/>
        <condense val="0"/>
        <extend val="0"/>
        <outline val="0"/>
        <shadow val="0"/>
        <u val="none"/>
        <vertAlign val="baseline"/>
        <sz val="10"/>
        <color theme="1" tint="0.14999847407452621"/>
        <name val="Tahoma"/>
        <family val="2"/>
        <scheme val="none"/>
      </font>
      <fill>
        <patternFill patternType="solid">
          <fgColor indexed="64"/>
          <bgColor indexed="9"/>
        </patternFill>
      </fill>
      <alignment horizontal="right" vertical="center" textRotation="0" wrapText="1" indent="1" justifyLastLine="0" shrinkToFit="0" readingOrder="2"/>
      <border diagonalUp="0" diagonalDown="0" outline="0">
        <left style="thin">
          <color theme="5"/>
        </left>
        <right/>
        <top style="thin">
          <color theme="5"/>
        </top>
        <bottom style="thin">
          <color theme="5"/>
        </bottom>
      </border>
    </dxf>
    <dxf>
      <font>
        <b val="0"/>
        <i val="0"/>
        <strike val="0"/>
        <condense val="0"/>
        <extend val="0"/>
        <outline val="0"/>
        <shadow val="0"/>
        <u val="none"/>
        <vertAlign val="baseline"/>
        <sz val="10"/>
        <color theme="1" tint="0.14999847407452621"/>
        <name val="Tahoma"/>
        <family val="2"/>
        <scheme val="none"/>
      </font>
      <fill>
        <patternFill patternType="solid">
          <fgColor indexed="64"/>
          <bgColor indexed="9"/>
        </patternFill>
      </fill>
      <alignment horizontal="right" vertical="center" textRotation="0" wrapText="0" indent="1" justifyLastLine="0" shrinkToFit="0" readingOrder="2"/>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Tahoma"/>
        <family val="2"/>
        <scheme val="none"/>
      </font>
      <numFmt numFmtId="0" formatCode="General"/>
      <fill>
        <patternFill patternType="solid">
          <fgColor indexed="64"/>
          <bgColor indexed="9"/>
        </patternFill>
      </fill>
      <alignment horizontal="right" vertical="center" textRotation="0" wrapText="0" indent="1" justifyLastLine="0" shrinkToFit="0" readingOrder="2"/>
      <border diagonalUp="0" diagonalDown="0" outline="0">
        <left style="thin">
          <color theme="5"/>
        </left>
        <right style="thin">
          <color theme="5"/>
        </right>
        <top style="thin">
          <color theme="5"/>
        </top>
        <bottom style="thin">
          <color theme="5"/>
        </bottom>
      </border>
    </dxf>
    <dxf>
      <font>
        <b val="0"/>
        <i val="0"/>
        <strike val="0"/>
        <condense val="0"/>
        <extend val="0"/>
        <outline val="0"/>
        <shadow val="0"/>
        <u val="none"/>
        <vertAlign val="baseline"/>
        <sz val="10"/>
        <color theme="1" tint="0.14999847407452621"/>
        <name val="Tahoma"/>
        <family val="2"/>
        <scheme val="none"/>
      </font>
      <fill>
        <patternFill patternType="solid">
          <fgColor indexed="64"/>
          <bgColor indexed="9"/>
        </patternFill>
      </fill>
      <alignment horizontal="righ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Tahoma"/>
        <family val="2"/>
        <scheme val="none"/>
      </font>
      <numFmt numFmtId="2" formatCode="0.00"/>
      <fill>
        <patternFill patternType="solid">
          <fgColor indexed="64"/>
          <bgColor indexed="9"/>
        </patternFill>
      </fill>
      <alignment horizontal="right" vertical="center" textRotation="0" wrapText="1" indent="1" justifyLastLine="0" shrinkToFit="0" readingOrder="2"/>
      <border diagonalUp="0" diagonalDown="0" outline="0">
        <left style="thin">
          <color theme="5"/>
        </left>
        <right style="thin">
          <color theme="5"/>
        </right>
        <top style="thin">
          <color theme="5"/>
        </top>
        <bottom style="thin">
          <color theme="5"/>
        </bottom>
      </border>
    </dxf>
    <dxf>
      <border outline="0">
        <bottom style="thin">
          <color theme="5"/>
        </bottom>
      </border>
    </dxf>
    <dxf>
      <font>
        <strike val="0"/>
        <outline val="0"/>
        <shadow val="0"/>
        <u val="none"/>
        <vertAlign val="baseline"/>
        <name val="Tahoma"/>
        <family val="2"/>
        <scheme val="none"/>
      </font>
    </dxf>
    <dxf>
      <font>
        <strike val="0"/>
        <outline val="0"/>
        <shadow val="0"/>
        <u val="none"/>
        <vertAlign val="baseline"/>
        <name val="Tahoma"/>
        <family val="2"/>
        <scheme val="none"/>
      </font>
    </dxf>
    <dxf>
      <font>
        <b val="0"/>
        <i val="0"/>
        <strike val="0"/>
        <condense val="0"/>
        <extend val="0"/>
        <outline val="0"/>
        <shadow val="0"/>
        <u val="none"/>
        <vertAlign val="baseline"/>
        <sz val="10"/>
        <color theme="1" tint="0.14999847407452621"/>
        <name val="Tahoma"/>
        <family val="2"/>
        <scheme val="none"/>
      </font>
      <numFmt numFmtId="168" formatCode="[$-1010000]yyyy/mm/dd;@"/>
      <fill>
        <patternFill patternType="solid">
          <fgColor indexed="64"/>
          <bgColor indexed="9"/>
        </patternFill>
      </fill>
      <alignment horizontal="right" vertical="center" textRotation="0" wrapText="0" indent="1" justifyLastLine="0" shrinkToFit="0" readingOrder="2"/>
      <border diagonalUp="0" diagonalDown="0">
        <left style="thin">
          <color theme="5"/>
        </left>
        <right/>
        <top/>
        <bottom/>
      </border>
    </dxf>
    <dxf>
      <font>
        <b val="0"/>
        <i val="0"/>
        <strike val="0"/>
        <condense val="0"/>
        <extend val="0"/>
        <outline val="0"/>
        <shadow val="0"/>
        <u val="none"/>
        <vertAlign val="baseline"/>
        <sz val="10"/>
        <color theme="1" tint="0.14999847407452621"/>
        <name val="Tahoma"/>
        <family val="2"/>
        <scheme val="none"/>
      </font>
      <numFmt numFmtId="0" formatCode="General"/>
      <fill>
        <patternFill patternType="solid">
          <fgColor indexed="64"/>
          <bgColor indexed="9"/>
        </patternFill>
      </fill>
      <alignment horizontal="right" vertical="center" textRotation="0" wrapText="0" indent="1" justifyLastLine="0" shrinkToFit="0" readingOrder="2"/>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Tahoma"/>
        <family val="2"/>
        <scheme val="none"/>
      </font>
      <numFmt numFmtId="168" formatCode="[$-1010000]yyyy/mm/dd;@"/>
      <fill>
        <patternFill patternType="solid">
          <fgColor indexed="64"/>
          <bgColor indexed="9"/>
        </patternFill>
      </fill>
      <alignment horizontal="right" vertical="center" textRotation="0" wrapText="0" indent="1" justifyLastLine="0" shrinkToFit="0" readingOrder="2"/>
      <border diagonalUp="0" diagonalDown="0">
        <left style="thin">
          <color theme="5"/>
        </left>
        <right style="thin">
          <color theme="5"/>
        </right>
        <top/>
        <bottom/>
      </border>
    </dxf>
    <dxf>
      <font>
        <b val="0"/>
        <i val="0"/>
        <strike val="0"/>
        <condense val="0"/>
        <extend val="0"/>
        <outline val="0"/>
        <shadow val="0"/>
        <u val="none"/>
        <vertAlign val="baseline"/>
        <sz val="10"/>
        <color theme="1" tint="0.14999847407452621"/>
        <name val="Tahoma"/>
        <family val="2"/>
        <scheme val="none"/>
      </font>
      <fill>
        <patternFill patternType="solid">
          <fgColor indexed="64"/>
          <bgColor indexed="9"/>
        </patternFill>
      </fill>
      <alignment horizontal="right" vertical="center" textRotation="0" wrapText="0" indent="1" justifyLastLine="0" shrinkToFit="0" readingOrder="2"/>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Tahoma"/>
        <family val="2"/>
        <scheme val="none"/>
      </font>
      <numFmt numFmtId="0" formatCode="General"/>
      <fill>
        <patternFill patternType="solid">
          <fgColor indexed="64"/>
          <bgColor indexed="9"/>
        </patternFill>
      </fill>
      <alignment horizontal="right" vertical="center" textRotation="0" wrapText="0" indent="1" justifyLastLine="0" shrinkToFit="0" readingOrder="2"/>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Tahoma"/>
        <family val="2"/>
        <scheme val="none"/>
      </font>
      <numFmt numFmtId="0" formatCode="General"/>
      <fill>
        <patternFill patternType="solid">
          <fgColor indexed="64"/>
          <bgColor indexed="9"/>
        </patternFill>
      </fill>
      <alignment horizontal="right" vertical="center" textRotation="0" wrapText="0" indent="1" justifyLastLine="0" shrinkToFit="0" readingOrder="2"/>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Tahoma"/>
        <family val="2"/>
        <scheme val="none"/>
      </font>
      <numFmt numFmtId="0" formatCode="General"/>
      <fill>
        <patternFill patternType="solid">
          <fgColor indexed="64"/>
          <bgColor indexed="9"/>
        </patternFill>
      </fill>
      <alignment horizontal="right" vertical="center" textRotation="0" wrapText="0" indent="1" justifyLastLine="0" shrinkToFit="0" readingOrder="2"/>
      <border diagonalUp="0" diagonalDown="0" outline="0">
        <left style="thin">
          <color theme="5"/>
        </left>
        <right style="thin">
          <color theme="5"/>
        </right>
        <top style="thick">
          <color theme="5"/>
        </top>
        <bottom/>
      </border>
    </dxf>
    <dxf>
      <border outline="0">
        <bottom style="thin">
          <color theme="5"/>
        </bottom>
      </border>
    </dxf>
    <dxf>
      <font>
        <b val="0"/>
        <i val="0"/>
        <strike val="0"/>
        <condense val="0"/>
        <extend val="0"/>
        <outline val="0"/>
        <shadow val="0"/>
        <u val="none"/>
        <vertAlign val="baseline"/>
        <sz val="10"/>
        <color theme="1" tint="0.14999847407452621"/>
        <name val="Tahoma"/>
        <family val="2"/>
        <scheme val="none"/>
      </font>
      <fill>
        <patternFill patternType="solid">
          <fgColor indexed="64"/>
          <bgColor indexed="9"/>
        </patternFill>
      </fill>
      <alignment horizontal="left" vertical="center" textRotation="0" wrapText="0" indent="1" justifyLastLine="0" shrinkToFit="0" readingOrder="0"/>
    </dxf>
    <dxf>
      <border outline="0">
        <bottom style="thick">
          <color theme="5"/>
        </bottom>
      </border>
    </dxf>
    <dxf>
      <font>
        <strike val="0"/>
        <outline val="0"/>
        <shadow val="0"/>
        <u val="none"/>
        <vertAlign val="baseline"/>
        <name val="Tahoma"/>
        <family val="2"/>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230755</xdr:rowOff>
    </xdr:from>
    <xdr:to>
      <xdr:col>2</xdr:col>
      <xdr:colOff>295275</xdr:colOff>
      <xdr:row>1</xdr:row>
      <xdr:rowOff>781050</xdr:rowOff>
    </xdr:to>
    <xdr:pic>
      <xdr:nvPicPr>
        <xdr:cNvPr id="1042" name="الصورة 18">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rcRect/>
        <a:stretch/>
      </xdr:blipFill>
      <xdr:spPr bwMode="auto">
        <a:xfrm>
          <a:off x="9989353275" y="421255"/>
          <a:ext cx="1266824" cy="550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B6A5F6-FECC-4841-9040-5F5D1EB2B411}" name="تفاصيل_المبيعات" displayName="تفاصيل_المبيعات" ref="B12:H13" totalsRowShown="0" headerRowDxfId="27" dataDxfId="25" headerRowBorderDxfId="26" tableBorderDxfId="24">
  <autoFilter ref="B12:H13" xr:uid="{EEA8C2EE-917F-494A-BBEC-02F121B76F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679BD55-D44E-4736-A31F-882459C41D0C}" name="البائع" dataDxfId="23"/>
    <tableColumn id="2" xr3:uid="{F7953FEE-123F-4AA1-9AB3-FEAAEDB16A91}" name="الوظيفة" dataDxfId="22"/>
    <tableColumn id="3" xr3:uid="{A485402F-25F1-4C2B-976D-F54960F35BAE}" name="طريقة الشحن" dataDxfId="21"/>
    <tableColumn id="4" xr3:uid="{A4FC15ED-8F8B-4992-84D2-F6DF8E616EC6}" name="شروط الشحن" dataDxfId="20"/>
    <tableColumn id="5" xr3:uid="{8553CB37-CE48-4435-9F96-5F918F093831}" name="تاريخ التسليم" dataDxfId="19"/>
    <tableColumn id="6" xr3:uid="{8C1FB48D-8904-4904-966B-D442979590F0}" name="شروط الدفع" dataDxfId="18"/>
    <tableColumn id="7" xr3:uid="{7239FD2E-C1E3-4D8C-822B-2D287DD61FA1}" name="تاريخ الاستحقاق" dataDxfId="17"/>
  </tableColumns>
  <tableStyleInfo showFirstColumn="0" showLastColumn="0" showRowStripes="0" showColumnStripes="0"/>
  <extLst>
    <ext xmlns:x14="http://schemas.microsoft.com/office/spreadsheetml/2009/9/main" uri="{504A1905-F514-4f6f-8877-14C23A59335A}">
      <x14:table altTextSummary="أدخل اسم &quot;البائع&quot; و&quot;المسمى الوظيفي&quot; و&quot;طريقة الشحن&quot; و&quot;شروط الشحن&quot; و&quot;تاريخ التسليم&quot; و&quot;شروط الدفع&quot; و&quot;تاريخ الاستحقاق&quot; في هذا الجدول"/>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D4E415-2392-4DE9-B0D5-D0C0E0B886A9}" name="الجدول2" displayName="الجدول2" ref="B15:H35" headerRowDxfId="16" dataDxfId="15" tableBorderDxfId="14">
  <autoFilter ref="B15:H35" xr:uid="{4B29B817-900D-4ACA-9052-05D4F78DDC50}"/>
  <tableColumns count="7">
    <tableColumn id="1" xr3:uid="{CBC6787E-FCB5-46ED-864F-0922CC75F0C9}" name="الكمية" totalsRowLabel="الإجمالي" dataDxfId="13" totalsRowDxfId="12"/>
    <tableColumn id="2" xr3:uid="{0D2D23F0-D588-4D69-83C8-D461EF5234FF}" name="رقم العنصر" dataDxfId="11" totalsRowDxfId="10"/>
    <tableColumn id="3" xr3:uid="{9C3757F7-8F71-4769-BD6B-7C03CE79FDA9}" name="الوصف" dataDxfId="9" totalsRowDxfId="8"/>
    <tableColumn id="4" xr3:uid="{BDA33FA8-EA30-45A8-B774-2B3D23696C0B}" name="عمود مخصص" dataDxfId="7" totalsRowDxfId="6"/>
    <tableColumn id="5" xr3:uid="{1AA001EE-08AF-4BA1-9AD0-A3398904498B}" name="سعر الوحدة" dataDxfId="5" totalsRowDxfId="4"/>
    <tableColumn id="6" xr3:uid="{D0F67A2A-CBC6-441B-89D6-F2E931A09404}" name="الخصم" dataDxfId="3" totalsRowDxfId="2"/>
    <tableColumn id="7" xr3:uid="{66FF87FC-0E5D-4051-A31F-436561EA383B}" name="سطر الإجمالي" totalsRowFunction="count" dataDxfId="1" totalsRowDxfId="0">
      <calculatedColumnFormula>IF(SUM(B16)&gt;0,SUM((B16*F16)-G16),"")</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Custom 109">
      <a:dk1>
        <a:sysClr val="windowText" lastClr="000000"/>
      </a:dk1>
      <a:lt1>
        <a:sysClr val="window" lastClr="FFFFFF"/>
      </a:lt1>
      <a:dk2>
        <a:srgbClr val="102E50"/>
      </a:dk2>
      <a:lt2>
        <a:srgbClr val="EEECE1"/>
      </a:lt2>
      <a:accent1>
        <a:srgbClr val="4F81BD"/>
      </a:accent1>
      <a:accent2>
        <a:srgbClr val="5B4381"/>
      </a:accent2>
      <a:accent3>
        <a:srgbClr val="FFCD05"/>
      </a:accent3>
      <a:accent4>
        <a:srgbClr val="937DBA"/>
      </a:accent4>
      <a:accent5>
        <a:srgbClr val="F4F2F8"/>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8E392-EDF4-4D6D-AE4D-2B7CC7E0A653}">
  <dimension ref="A1:B8"/>
  <sheetViews>
    <sheetView showGridLines="0" rightToLeft="1" workbookViewId="0"/>
  </sheetViews>
  <sheetFormatPr defaultRowHeight="12.75" x14ac:dyDescent="0.2"/>
  <cols>
    <col min="1" max="1" width="2.7109375" style="43" customWidth="1"/>
    <col min="2" max="2" width="80.7109375" style="43" customWidth="1"/>
    <col min="3" max="3" width="2.7109375" style="69" customWidth="1"/>
    <col min="4" max="16384" width="9.140625" style="69"/>
  </cols>
  <sheetData>
    <row r="1" spans="1:2" ht="30" customHeight="1" x14ac:dyDescent="0.2">
      <c r="A1" s="41"/>
      <c r="B1" s="42" t="s">
        <v>0</v>
      </c>
    </row>
    <row r="2" spans="1:2" ht="30" customHeight="1" x14ac:dyDescent="0.2">
      <c r="A2" s="41"/>
      <c r="B2" s="44" t="s">
        <v>1</v>
      </c>
    </row>
    <row r="3" spans="1:2" ht="39.75" customHeight="1" x14ac:dyDescent="0.2">
      <c r="A3" s="41"/>
      <c r="B3" s="44" t="s">
        <v>2</v>
      </c>
    </row>
    <row r="4" spans="1:2" ht="36.75" customHeight="1" x14ac:dyDescent="0.2">
      <c r="A4" s="41"/>
      <c r="B4" s="44" t="s">
        <v>3</v>
      </c>
    </row>
    <row r="5" spans="1:2" ht="30.75" customHeight="1" x14ac:dyDescent="0.2">
      <c r="A5" s="41"/>
      <c r="B5" s="44" t="s">
        <v>4</v>
      </c>
    </row>
    <row r="6" spans="1:2" ht="30" customHeight="1" x14ac:dyDescent="0.2">
      <c r="A6" s="41"/>
      <c r="B6" s="45" t="s">
        <v>5</v>
      </c>
    </row>
    <row r="7" spans="1:2" ht="42.75" x14ac:dyDescent="0.2">
      <c r="A7" s="41"/>
      <c r="B7" s="44" t="s">
        <v>6</v>
      </c>
    </row>
    <row r="8" spans="1:2" ht="56.25" customHeight="1" x14ac:dyDescent="0.2">
      <c r="A8" s="41"/>
      <c r="B8" s="44"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4"/>
  <sheetViews>
    <sheetView showGridLines="0" rightToLeft="1" tabSelected="1" zoomScaleNormal="100" workbookViewId="0"/>
  </sheetViews>
  <sheetFormatPr defaultColWidth="9.140625" defaultRowHeight="12.75" x14ac:dyDescent="0.2"/>
  <cols>
    <col min="1" max="1" width="2.7109375" style="39" customWidth="1"/>
    <col min="2" max="2" width="14.5703125" style="3" customWidth="1"/>
    <col min="3" max="3" width="14.140625" style="3" customWidth="1"/>
    <col min="4" max="4" width="22.85546875" style="3" customWidth="1"/>
    <col min="5" max="5" width="17.140625" style="3" customWidth="1"/>
    <col min="6" max="6" width="17.5703125" style="3" customWidth="1"/>
    <col min="7" max="7" width="17.28515625" style="3" customWidth="1"/>
    <col min="8" max="8" width="16.42578125" style="3" bestFit="1" customWidth="1"/>
    <col min="9" max="9" width="2.7109375" style="64" customWidth="1"/>
    <col min="10" max="16384" width="9.140625" style="64"/>
  </cols>
  <sheetData>
    <row r="1" spans="1:9" ht="15" customHeight="1" x14ac:dyDescent="0.2">
      <c r="A1" s="1" t="s">
        <v>8</v>
      </c>
      <c r="B1" s="2"/>
      <c r="C1" s="2"/>
      <c r="D1" s="2"/>
      <c r="E1" s="2"/>
      <c r="F1" s="2"/>
      <c r="G1" s="2"/>
      <c r="H1" s="2"/>
    </row>
    <row r="2" spans="1:9" s="65" customFormat="1" ht="85.5" customHeight="1" thickBot="1" x14ac:dyDescent="0.25">
      <c r="A2" s="4" t="s">
        <v>9</v>
      </c>
      <c r="B2" s="74" t="s">
        <v>18</v>
      </c>
      <c r="C2" s="74"/>
      <c r="D2" s="75" t="s">
        <v>34</v>
      </c>
      <c r="E2" s="75"/>
      <c r="F2" s="75"/>
      <c r="G2" s="75"/>
      <c r="H2" s="75"/>
    </row>
    <row r="3" spans="1:9" ht="33.950000000000003" customHeight="1" x14ac:dyDescent="0.25">
      <c r="A3" s="1" t="s">
        <v>10</v>
      </c>
      <c r="B3" s="80" t="s">
        <v>19</v>
      </c>
      <c r="C3" s="80"/>
      <c r="D3" s="80"/>
      <c r="E3" s="5"/>
      <c r="F3" s="2"/>
      <c r="G3" s="6" t="s">
        <v>43</v>
      </c>
      <c r="H3" s="58">
        <f ca="1">TODAY()</f>
        <v>44484</v>
      </c>
    </row>
    <row r="4" spans="1:9" ht="15" customHeight="1" x14ac:dyDescent="0.2">
      <c r="A4" s="1" t="s">
        <v>11</v>
      </c>
      <c r="B4" s="70" t="s">
        <v>20</v>
      </c>
      <c r="C4" s="70"/>
      <c r="D4" s="70"/>
      <c r="E4" s="5"/>
      <c r="F4" s="2"/>
      <c r="G4" s="7" t="s">
        <v>44</v>
      </c>
      <c r="H4" s="8" t="s">
        <v>51</v>
      </c>
    </row>
    <row r="5" spans="1:9" s="65" customFormat="1" ht="28.5" customHeight="1" thickBot="1" x14ac:dyDescent="0.25">
      <c r="A5" s="9" t="s">
        <v>12</v>
      </c>
      <c r="B5" s="10"/>
      <c r="C5" s="10"/>
      <c r="D5" s="10"/>
      <c r="E5" s="10"/>
      <c r="F5" s="10"/>
      <c r="G5" s="11" t="s">
        <v>45</v>
      </c>
      <c r="H5" s="12" t="s">
        <v>52</v>
      </c>
    </row>
    <row r="6" spans="1:9" s="66" customFormat="1" ht="36.6" customHeight="1" x14ac:dyDescent="0.2">
      <c r="A6" s="9" t="s">
        <v>13</v>
      </c>
      <c r="B6" s="6" t="s">
        <v>21</v>
      </c>
      <c r="C6" s="79" t="s">
        <v>27</v>
      </c>
      <c r="D6" s="79"/>
      <c r="E6" s="6" t="s">
        <v>37</v>
      </c>
      <c r="F6" s="79" t="s">
        <v>27</v>
      </c>
      <c r="G6" s="79"/>
      <c r="H6" s="13"/>
    </row>
    <row r="7" spans="1:9" s="66" customFormat="1" ht="14.1" customHeight="1" x14ac:dyDescent="0.2">
      <c r="A7" s="14"/>
      <c r="B7" s="15"/>
      <c r="C7" s="79" t="s">
        <v>28</v>
      </c>
      <c r="D7" s="79"/>
      <c r="E7" s="13"/>
      <c r="F7" s="79" t="s">
        <v>28</v>
      </c>
      <c r="G7" s="79"/>
      <c r="H7" s="13"/>
    </row>
    <row r="8" spans="1:9" s="66" customFormat="1" ht="14.1" customHeight="1" x14ac:dyDescent="0.2">
      <c r="A8" s="14"/>
      <c r="B8" s="13"/>
      <c r="C8" s="79" t="s">
        <v>29</v>
      </c>
      <c r="D8" s="79"/>
      <c r="E8" s="13"/>
      <c r="F8" s="79" t="s">
        <v>29</v>
      </c>
      <c r="G8" s="79"/>
      <c r="H8" s="13"/>
    </row>
    <row r="9" spans="1:9" s="66" customFormat="1" ht="14.1" customHeight="1" x14ac:dyDescent="0.2">
      <c r="A9" s="14"/>
      <c r="B9" s="13"/>
      <c r="C9" s="79" t="s">
        <v>30</v>
      </c>
      <c r="D9" s="79"/>
      <c r="E9" s="13"/>
      <c r="F9" s="79" t="s">
        <v>30</v>
      </c>
      <c r="G9" s="79"/>
      <c r="H9" s="13"/>
    </row>
    <row r="10" spans="1:9" s="66" customFormat="1" ht="14.1" customHeight="1" x14ac:dyDescent="0.2">
      <c r="A10" s="14"/>
      <c r="B10" s="13"/>
      <c r="C10" s="79" t="s">
        <v>31</v>
      </c>
      <c r="D10" s="79"/>
      <c r="E10" s="13"/>
      <c r="F10" s="79" t="s">
        <v>31</v>
      </c>
      <c r="G10" s="79"/>
      <c r="H10" s="13"/>
    </row>
    <row r="11" spans="1:9" s="66" customFormat="1" ht="26.25" customHeight="1" x14ac:dyDescent="0.15">
      <c r="A11" s="14"/>
      <c r="B11" s="17"/>
      <c r="C11" s="17"/>
      <c r="D11" s="17"/>
      <c r="E11" s="17"/>
      <c r="F11" s="17"/>
      <c r="G11" s="17"/>
      <c r="H11" s="13"/>
    </row>
    <row r="12" spans="1:9" ht="18.75" customHeight="1" thickBot="1" x14ac:dyDescent="0.25">
      <c r="A12" s="9" t="s">
        <v>14</v>
      </c>
      <c r="B12" s="18" t="s">
        <v>22</v>
      </c>
      <c r="C12" s="18" t="s">
        <v>32</v>
      </c>
      <c r="D12" s="18" t="s">
        <v>35</v>
      </c>
      <c r="E12" s="18" t="s">
        <v>38</v>
      </c>
      <c r="F12" s="18" t="s">
        <v>40</v>
      </c>
      <c r="G12" s="18" t="s">
        <v>46</v>
      </c>
      <c r="H12" s="18" t="s">
        <v>53</v>
      </c>
    </row>
    <row r="13" spans="1:9" ht="15" customHeight="1" thickTop="1" x14ac:dyDescent="0.2">
      <c r="A13" s="1"/>
      <c r="B13" s="19"/>
      <c r="C13" s="20"/>
      <c r="D13" s="20"/>
      <c r="E13" s="21"/>
      <c r="F13" s="59"/>
      <c r="G13" s="20"/>
      <c r="H13" s="60"/>
      <c r="I13" s="67"/>
    </row>
    <row r="14" spans="1:9" ht="26.25" customHeight="1" x14ac:dyDescent="0.2">
      <c r="A14" s="1"/>
      <c r="B14" s="71"/>
      <c r="C14" s="71"/>
      <c r="D14" s="71"/>
      <c r="E14" s="71"/>
      <c r="F14" s="71"/>
      <c r="G14" s="71"/>
      <c r="H14" s="71"/>
    </row>
    <row r="15" spans="1:9" ht="18.75" customHeight="1" thickBot="1" x14ac:dyDescent="0.25">
      <c r="A15" s="1" t="s">
        <v>55</v>
      </c>
      <c r="B15" s="18" t="s">
        <v>23</v>
      </c>
      <c r="C15" s="18" t="s">
        <v>33</v>
      </c>
      <c r="D15" s="18" t="s">
        <v>36</v>
      </c>
      <c r="E15" s="22" t="s">
        <v>39</v>
      </c>
      <c r="F15" s="18" t="s">
        <v>41</v>
      </c>
      <c r="G15" s="18" t="s">
        <v>47</v>
      </c>
      <c r="H15" s="18" t="s">
        <v>54</v>
      </c>
    </row>
    <row r="16" spans="1:9" ht="15" customHeight="1" thickTop="1" x14ac:dyDescent="0.2">
      <c r="A16" s="23"/>
      <c r="B16" s="61"/>
      <c r="C16" s="24"/>
      <c r="D16" s="25"/>
      <c r="E16" s="26"/>
      <c r="F16" s="46"/>
      <c r="G16" s="46"/>
      <c r="H16" s="47" t="str">
        <f>IF(SUM(B16)&gt;0,SUM((B16*F16)-G16),"")</f>
        <v/>
      </c>
    </row>
    <row r="17" spans="1:8" ht="15" customHeight="1" x14ac:dyDescent="0.2">
      <c r="A17" s="23"/>
      <c r="B17" s="62"/>
      <c r="C17" s="27"/>
      <c r="D17" s="28"/>
      <c r="E17" s="29"/>
      <c r="F17" s="48"/>
      <c r="G17" s="48"/>
      <c r="H17" s="49" t="str">
        <f t="shared" ref="H17:H35" si="0">IF(SUM(B17)&gt;0,SUM((B17*F17)-G17),"")</f>
        <v/>
      </c>
    </row>
    <row r="18" spans="1:8" ht="15" customHeight="1" x14ac:dyDescent="0.2">
      <c r="A18" s="23"/>
      <c r="B18" s="62"/>
      <c r="C18" s="27"/>
      <c r="D18" s="28"/>
      <c r="E18" s="29"/>
      <c r="F18" s="48"/>
      <c r="G18" s="48"/>
      <c r="H18" s="49" t="str">
        <f t="shared" si="0"/>
        <v/>
      </c>
    </row>
    <row r="19" spans="1:8" ht="15" customHeight="1" x14ac:dyDescent="0.2">
      <c r="A19" s="23"/>
      <c r="B19" s="62"/>
      <c r="C19" s="27"/>
      <c r="D19" s="28"/>
      <c r="E19" s="29"/>
      <c r="F19" s="48"/>
      <c r="G19" s="48"/>
      <c r="H19" s="49" t="str">
        <f t="shared" si="0"/>
        <v/>
      </c>
    </row>
    <row r="20" spans="1:8" ht="15" customHeight="1" x14ac:dyDescent="0.2">
      <c r="A20" s="23"/>
      <c r="B20" s="62"/>
      <c r="C20" s="27"/>
      <c r="D20" s="28"/>
      <c r="E20" s="29"/>
      <c r="F20" s="48"/>
      <c r="G20" s="48"/>
      <c r="H20" s="49" t="str">
        <f t="shared" si="0"/>
        <v/>
      </c>
    </row>
    <row r="21" spans="1:8" ht="15" customHeight="1" x14ac:dyDescent="0.2">
      <c r="A21" s="23"/>
      <c r="B21" s="62"/>
      <c r="C21" s="27"/>
      <c r="D21" s="28"/>
      <c r="E21" s="29"/>
      <c r="F21" s="48"/>
      <c r="G21" s="48"/>
      <c r="H21" s="49" t="str">
        <f t="shared" si="0"/>
        <v/>
      </c>
    </row>
    <row r="22" spans="1:8" ht="15" customHeight="1" x14ac:dyDescent="0.2">
      <c r="A22" s="23"/>
      <c r="B22" s="62"/>
      <c r="C22" s="27"/>
      <c r="D22" s="28"/>
      <c r="E22" s="29"/>
      <c r="F22" s="48"/>
      <c r="G22" s="48"/>
      <c r="H22" s="49" t="str">
        <f>IF(SUM(B22)&gt;0,SUM((B22*F22)-G22),"")</f>
        <v/>
      </c>
    </row>
    <row r="23" spans="1:8" ht="15" customHeight="1" x14ac:dyDescent="0.2">
      <c r="A23" s="23"/>
      <c r="B23" s="62"/>
      <c r="C23" s="27"/>
      <c r="D23" s="28"/>
      <c r="E23" s="29"/>
      <c r="F23" s="48"/>
      <c r="G23" s="48"/>
      <c r="H23" s="49" t="str">
        <f>IF(SUM(B23)&gt;0,SUM((B23*F23)-G23),"")</f>
        <v/>
      </c>
    </row>
    <row r="24" spans="1:8" ht="15" customHeight="1" x14ac:dyDescent="0.2">
      <c r="A24" s="23"/>
      <c r="B24" s="62"/>
      <c r="C24" s="27"/>
      <c r="D24" s="28"/>
      <c r="E24" s="29"/>
      <c r="F24" s="48"/>
      <c r="G24" s="48"/>
      <c r="H24" s="49" t="str">
        <f t="shared" si="0"/>
        <v/>
      </c>
    </row>
    <row r="25" spans="1:8" ht="15" customHeight="1" x14ac:dyDescent="0.2">
      <c r="A25" s="23"/>
      <c r="B25" s="62"/>
      <c r="C25" s="27"/>
      <c r="D25" s="28"/>
      <c r="E25" s="29"/>
      <c r="F25" s="48"/>
      <c r="G25" s="48"/>
      <c r="H25" s="49" t="str">
        <f t="shared" si="0"/>
        <v/>
      </c>
    </row>
    <row r="26" spans="1:8" ht="15" customHeight="1" x14ac:dyDescent="0.2">
      <c r="A26" s="23"/>
      <c r="B26" s="62"/>
      <c r="C26" s="27"/>
      <c r="D26" s="28"/>
      <c r="E26" s="29"/>
      <c r="F26" s="48"/>
      <c r="G26" s="48"/>
      <c r="H26" s="49" t="str">
        <f t="shared" si="0"/>
        <v/>
      </c>
    </row>
    <row r="27" spans="1:8" ht="15" customHeight="1" x14ac:dyDescent="0.2">
      <c r="A27" s="23"/>
      <c r="B27" s="62"/>
      <c r="C27" s="27"/>
      <c r="D27" s="28"/>
      <c r="E27" s="29"/>
      <c r="F27" s="48"/>
      <c r="G27" s="48"/>
      <c r="H27" s="49" t="str">
        <f t="shared" si="0"/>
        <v/>
      </c>
    </row>
    <row r="28" spans="1:8" ht="15" customHeight="1" x14ac:dyDescent="0.2">
      <c r="A28" s="23"/>
      <c r="B28" s="62"/>
      <c r="C28" s="27"/>
      <c r="D28" s="28"/>
      <c r="E28" s="29"/>
      <c r="F28" s="48"/>
      <c r="G28" s="48"/>
      <c r="H28" s="49" t="str">
        <f t="shared" si="0"/>
        <v/>
      </c>
    </row>
    <row r="29" spans="1:8" ht="15" customHeight="1" x14ac:dyDescent="0.2">
      <c r="A29" s="23"/>
      <c r="B29" s="62"/>
      <c r="C29" s="27"/>
      <c r="D29" s="28"/>
      <c r="E29" s="29"/>
      <c r="F29" s="48"/>
      <c r="G29" s="48"/>
      <c r="H29" s="49" t="str">
        <f t="shared" si="0"/>
        <v/>
      </c>
    </row>
    <row r="30" spans="1:8" ht="15" customHeight="1" x14ac:dyDescent="0.2">
      <c r="A30" s="23"/>
      <c r="B30" s="62"/>
      <c r="C30" s="27"/>
      <c r="D30" s="28"/>
      <c r="E30" s="29"/>
      <c r="F30" s="48"/>
      <c r="G30" s="48"/>
      <c r="H30" s="49" t="str">
        <f t="shared" si="0"/>
        <v/>
      </c>
    </row>
    <row r="31" spans="1:8" ht="15" customHeight="1" x14ac:dyDescent="0.2">
      <c r="A31" s="23"/>
      <c r="B31" s="62"/>
      <c r="C31" s="27"/>
      <c r="D31" s="28"/>
      <c r="E31" s="29"/>
      <c r="F31" s="48"/>
      <c r="G31" s="48"/>
      <c r="H31" s="49" t="str">
        <f t="shared" si="0"/>
        <v/>
      </c>
    </row>
    <row r="32" spans="1:8" ht="15" customHeight="1" x14ac:dyDescent="0.2">
      <c r="A32" s="23"/>
      <c r="B32" s="62"/>
      <c r="C32" s="27"/>
      <c r="D32" s="28"/>
      <c r="E32" s="29"/>
      <c r="F32" s="48"/>
      <c r="G32" s="48"/>
      <c r="H32" s="49" t="str">
        <f t="shared" si="0"/>
        <v/>
      </c>
    </row>
    <row r="33" spans="1:19" ht="15" customHeight="1" x14ac:dyDescent="0.2">
      <c r="A33" s="23"/>
      <c r="B33" s="62"/>
      <c r="C33" s="27"/>
      <c r="D33" s="28"/>
      <c r="E33" s="29"/>
      <c r="F33" s="48"/>
      <c r="G33" s="50"/>
      <c r="H33" s="51" t="str">
        <f t="shared" si="0"/>
        <v/>
      </c>
    </row>
    <row r="34" spans="1:19" ht="15" customHeight="1" x14ac:dyDescent="0.2">
      <c r="A34" s="23"/>
      <c r="B34" s="62"/>
      <c r="C34" s="27"/>
      <c r="D34" s="28"/>
      <c r="E34" s="29"/>
      <c r="F34" s="52"/>
      <c r="G34" s="48"/>
      <c r="H34" s="49" t="str">
        <f t="shared" si="0"/>
        <v/>
      </c>
    </row>
    <row r="35" spans="1:19" ht="15" customHeight="1" x14ac:dyDescent="0.2">
      <c r="A35" s="23"/>
      <c r="B35" s="63"/>
      <c r="C35" s="30"/>
      <c r="D35" s="31"/>
      <c r="E35" s="32"/>
      <c r="F35" s="53"/>
      <c r="G35" s="50"/>
      <c r="H35" s="51" t="str">
        <f t="shared" si="0"/>
        <v/>
      </c>
      <c r="M35" s="68"/>
      <c r="N35" s="68"/>
      <c r="O35" s="68"/>
      <c r="P35" s="68"/>
      <c r="Q35" s="68"/>
      <c r="R35" s="68"/>
      <c r="S35" s="68"/>
    </row>
    <row r="36" spans="1:19" ht="15" customHeight="1" x14ac:dyDescent="0.2">
      <c r="A36" s="1"/>
      <c r="B36" s="33"/>
      <c r="C36" s="33"/>
      <c r="D36" s="34"/>
      <c r="E36" s="35"/>
      <c r="F36" s="36" t="s">
        <v>42</v>
      </c>
      <c r="G36" s="49" t="str">
        <f>IF(SUM(G16:G35)&gt;0,SUM(G16:G35),"")</f>
        <v/>
      </c>
      <c r="H36" s="54"/>
      <c r="M36" s="68"/>
      <c r="N36" s="68"/>
      <c r="O36" s="68"/>
      <c r="P36" s="68"/>
      <c r="Q36" s="68"/>
      <c r="R36" s="68"/>
      <c r="S36" s="68"/>
    </row>
    <row r="37" spans="1:19" ht="15" customHeight="1" x14ac:dyDescent="0.2">
      <c r="A37" s="1"/>
      <c r="B37" s="33"/>
      <c r="C37" s="34"/>
      <c r="D37" s="34"/>
      <c r="E37" s="34"/>
      <c r="F37" s="34"/>
      <c r="G37" s="37" t="s">
        <v>48</v>
      </c>
      <c r="H37" s="55" t="str">
        <f>IF(SUM(H16:H35)&gt;0,SUM(H16:H35),"")</f>
        <v/>
      </c>
    </row>
    <row r="38" spans="1:19" ht="15" customHeight="1" x14ac:dyDescent="0.2">
      <c r="A38" s="1"/>
      <c r="B38" s="34"/>
      <c r="C38" s="34"/>
      <c r="D38" s="34"/>
      <c r="E38" s="34"/>
      <c r="F38" s="34"/>
      <c r="G38" s="37" t="s">
        <v>49</v>
      </c>
      <c r="H38" s="56"/>
    </row>
    <row r="39" spans="1:19" s="66" customFormat="1" ht="15" customHeight="1" x14ac:dyDescent="0.2">
      <c r="A39" s="14"/>
      <c r="B39" s="38"/>
      <c r="C39" s="35"/>
      <c r="D39" s="35"/>
      <c r="E39" s="35"/>
      <c r="F39" s="35"/>
      <c r="G39" s="37" t="s">
        <v>50</v>
      </c>
      <c r="H39" s="57" t="str">
        <f>IF(SUM(H37)&gt;0,SUM((H37*H38)+H37),"")</f>
        <v/>
      </c>
    </row>
    <row r="40" spans="1:19" ht="39.950000000000003" customHeight="1" x14ac:dyDescent="0.2">
      <c r="A40" s="1"/>
      <c r="B40" s="73"/>
      <c r="C40" s="73"/>
      <c r="D40" s="73"/>
      <c r="E40" s="73"/>
      <c r="F40" s="73"/>
      <c r="G40" s="73"/>
      <c r="H40" s="73"/>
    </row>
    <row r="41" spans="1:19" ht="15" customHeight="1" x14ac:dyDescent="0.2">
      <c r="A41" s="1" t="s">
        <v>15</v>
      </c>
      <c r="B41" s="76" t="s">
        <v>24</v>
      </c>
      <c r="C41" s="76"/>
      <c r="D41" s="76"/>
      <c r="E41" s="76"/>
      <c r="F41" s="77" t="str">
        <f>B3</f>
        <v>اسم شركتك</v>
      </c>
      <c r="G41" s="77"/>
      <c r="H41" s="77"/>
    </row>
    <row r="42" spans="1:19" s="65" customFormat="1" ht="24.95" customHeight="1" x14ac:dyDescent="0.2">
      <c r="A42" s="9" t="s">
        <v>16</v>
      </c>
      <c r="B42" s="78" t="s">
        <v>25</v>
      </c>
      <c r="C42" s="78"/>
      <c r="D42" s="78"/>
      <c r="E42" s="78"/>
      <c r="F42" s="78"/>
      <c r="G42" s="78"/>
      <c r="H42" s="78"/>
    </row>
    <row r="43" spans="1:19" ht="15" customHeight="1" x14ac:dyDescent="0.2">
      <c r="A43" s="9" t="s">
        <v>17</v>
      </c>
      <c r="B43" s="72" t="s">
        <v>26</v>
      </c>
      <c r="C43" s="72"/>
      <c r="D43" s="72"/>
      <c r="E43" s="72"/>
      <c r="F43" s="72"/>
      <c r="G43" s="72"/>
      <c r="H43" s="72"/>
    </row>
    <row r="44" spans="1:19" x14ac:dyDescent="0.2">
      <c r="B44" s="40"/>
      <c r="C44" s="40"/>
      <c r="D44" s="40"/>
      <c r="E44" s="40"/>
      <c r="F44" s="40"/>
      <c r="G44" s="40"/>
      <c r="H44" s="16"/>
    </row>
  </sheetData>
  <mergeCells count="20">
    <mergeCell ref="B3:D3"/>
    <mergeCell ref="C8:D8"/>
    <mergeCell ref="C9:D9"/>
    <mergeCell ref="C10:D10"/>
    <mergeCell ref="B4:D4"/>
    <mergeCell ref="B14:H14"/>
    <mergeCell ref="B43:H43"/>
    <mergeCell ref="B40:H40"/>
    <mergeCell ref="B2:C2"/>
    <mergeCell ref="D2:H2"/>
    <mergeCell ref="B41:E41"/>
    <mergeCell ref="F41:H41"/>
    <mergeCell ref="B42:H42"/>
    <mergeCell ref="C6:D6"/>
    <mergeCell ref="F6:G6"/>
    <mergeCell ref="C7:D7"/>
    <mergeCell ref="F7:G7"/>
    <mergeCell ref="F8:G8"/>
    <mergeCell ref="F9:G9"/>
    <mergeCell ref="F10:G10"/>
  </mergeCells>
  <phoneticPr fontId="1" type="noConversion"/>
  <printOptions horizontalCentered="1"/>
  <pageMargins left="0.75" right="0.75" top="0.5" bottom="0.5" header="0.5" footer="0.5"/>
  <pageSetup paperSize="9" orientation="portrait" r:id="rId1"/>
  <headerFooter alignWithMargins="0"/>
  <ignoredErrors>
    <ignoredError sqref="G36 H36"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902C9A-5867-4802-A44E-BECAD859F42E}">
  <ds:schemaRefs>
    <ds:schemaRef ds:uri="http://schemas.microsoft.com/sharepoint/v3/contenttype/forms"/>
  </ds:schemaRefs>
</ds:datastoreItem>
</file>

<file path=customXml/itemProps2.xml><?xml version="1.0" encoding="utf-8"?>
<ds:datastoreItem xmlns:ds="http://schemas.openxmlformats.org/officeDocument/2006/customXml" ds:itemID="{6AFB8283-27F1-4C95-92CF-C57010D98EA5}">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0E88B6DA-CA7C-432C-887C-C763D26BB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بدء</vt:lpstr>
      <vt:lpstr>فاتورة المبيعات</vt:lpstr>
      <vt:lpstr>'فاتورة المبيعات'!Print_Area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2019-03-04T05:39:46Z</dcterms:created>
  <dcterms:modified xsi:type="dcterms:W3CDTF">2021-10-15T05:36:41Z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